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20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 calcMode="manual"/>
</workbook>
</file>

<file path=xl/calcChain.xml><?xml version="1.0" encoding="utf-8"?>
<calcChain xmlns="http://schemas.openxmlformats.org/spreadsheetml/2006/main">
  <c r="K22" i="2" l="1"/>
  <c r="K24" i="2"/>
  <c r="K15" i="2"/>
  <c r="K26" i="2"/>
  <c r="K25" i="2"/>
  <c r="K27" i="2"/>
  <c r="K30" i="2"/>
  <c r="K31" i="2"/>
  <c r="I22" i="2"/>
  <c r="I24" i="2"/>
  <c r="I15" i="2"/>
  <c r="I26" i="2"/>
  <c r="I25" i="2"/>
  <c r="I27" i="2"/>
  <c r="I30" i="2"/>
  <c r="I31" i="2"/>
  <c r="K13" i="2"/>
  <c r="I13" i="2"/>
  <c r="K23" i="2"/>
  <c r="I23" i="2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<sst xmlns="http://schemas.openxmlformats.org/spreadsheetml/2006/main" count="90" uniqueCount="79">
  <si>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</si>
  <si>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</si>
  <si>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</si>
  <si>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</si>
  <si>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</si>
  <si>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</si>
  <si>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</si>
  <si>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</si>
  <si>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</si>
  <si>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</si>
  <si>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</si>
  <si>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</si>
  <si>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</si>
  <si>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</si>
  <si>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</si>
  <si>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</si>
  <si>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</si>
  <si>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</si>
  <si>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</si>
  <si>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</si>
  <si>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</si>
  <si>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</si>
  <si>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</si>
  <si>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</si>
  <si>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</si>
  <si>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</si>
  <si>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</si>
  <si>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</si>
  <si>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</si>
  <si>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</si>
  <si>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</si>
  <si>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</si>
  <si>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</si>
  <si>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</si>
  <si>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</si>
  <si>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</si>
  <si>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</si>
  <si>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</si>
  <si>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</si>
  <si>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</si>
  <si>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</si>
  <si>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</si>
  <si>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</si>
  <si>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</si>
  <si>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</si>
  <si>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</si>
  <si>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</si>
  <si>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</si>
  <si>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</si>
  <si>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</si>
  <si>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</si>
  <si>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</si>
  <si>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</si>
  <si>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</si>
  <si>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</si>
  <si>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</si>
  <si>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</si>
  <si>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</si>
  <si>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</si>
  <si>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</si>
  <si>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</si>
  <si>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</si>
  <si>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</si>
  <si>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</si>
  <si>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</si>
  <si>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</si>
  <si>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</si>
  <si>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</si>
  <si>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</si>
  <si>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</si>
  <si>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</si>
  <si>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</si>
  <si>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</si>
  <si>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</si>
  <si>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MARÇO/2020</t>
  </si>
  <si>
    <t>HEMORREDE PÚBLICA ESTADUAL DE HEMOTERAPIA E HEMATOLOGIA DE GOIÁS</t>
  </si>
  <si>
    <t>Obs. 2 : Pagamento de Gratificação pela execução de serviços  referemte aos meses de janeiro/20 e fevereiro/20 .</t>
  </si>
  <si>
    <t>Obs.1: Conforme Organograma aprovado em reuniao do conselho de administração realizada  27/05/2010.</t>
  </si>
  <si>
    <t>3209-9746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</si>
</sst>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abSelected="1" view="pageBreakPreview" topLeftCell="B13" zoomScale="85" zoomScaleNormal="80" zoomScaleSheetLayoutView="85" zoomScalePageLayoutView="70" workbookViewId="0">
      <selection activeCell="C21" sqref="C21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5" t="s">
        <v>66</v>
      </c>
      <c r="C5" s="35" t="s">
        <v>70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5" t="s">
        <v>67</v>
      </c>
      <c r="C6" s="35" t="s">
        <v>75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5" t="s">
        <v>68</v>
      </c>
      <c r="C7" s="36" t="s">
        <v>74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4" t="s">
        <v>69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41</v>
      </c>
      <c r="D11" s="16" t="s">
        <v>13</v>
      </c>
      <c r="E11" s="17" t="s">
        <v>11</v>
      </c>
      <c r="F11" s="30">
        <v>14705.93</v>
      </c>
      <c r="G11" s="30">
        <v>0</v>
      </c>
      <c r="H11" s="30">
        <v>0</v>
      </c>
      <c r="I11" s="31">
        <f>F11-G11-H11</f>
        <v>14705.93</v>
      </c>
      <c r="J11" s="30">
        <v>3941.9300000000003</v>
      </c>
      <c r="K11" s="31">
        <f>F11-J11</f>
        <v>10764</v>
      </c>
    </row>
    <row r="12" spans="2:11" s="2" customFormat="1" ht="20.100000000000001" customHeight="1">
      <c r="B12" s="18" t="s">
        <v>40</v>
      </c>
      <c r="C12" s="18" t="s">
        <v>42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16</v>
      </c>
      <c r="C13" s="24" t="s">
        <v>43</v>
      </c>
      <c r="D13" s="16" t="s">
        <v>23</v>
      </c>
      <c r="E13" s="17" t="s">
        <v>24</v>
      </c>
      <c r="F13" s="30">
        <v>3832.74</v>
      </c>
      <c r="G13" s="30">
        <v>0</v>
      </c>
      <c r="H13" s="30">
        <v>0</v>
      </c>
      <c r="I13" s="31">
        <f t="shared" ref="I13" si="0">F13-G13-H13</f>
        <v>3832.74</v>
      </c>
      <c r="J13" s="30">
        <v>959.44</v>
      </c>
      <c r="K13" s="31">
        <f>F13-J13</f>
        <v>2873.2999999999997</v>
      </c>
    </row>
    <row r="14" spans="2:11" s="2" customFormat="1" ht="20.100000000000001" customHeight="1">
      <c r="B14" s="23" t="s">
        <v>40</v>
      </c>
      <c r="C14" s="24" t="s">
        <v>44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21</v>
      </c>
      <c r="C15" s="24" t="s">
        <v>45</v>
      </c>
      <c r="D15" s="16" t="s">
        <v>78</v>
      </c>
      <c r="E15" s="17" t="s">
        <v>25</v>
      </c>
      <c r="F15" s="30">
        <v>4814.38</v>
      </c>
      <c r="G15" s="30">
        <v>0</v>
      </c>
      <c r="H15" s="30">
        <v>0</v>
      </c>
      <c r="I15" s="31">
        <f>F15-G15-H15</f>
        <v>4814.38</v>
      </c>
      <c r="J15" s="30">
        <v>1204.32</v>
      </c>
      <c r="K15" s="31">
        <f>F15-J15</f>
        <v>3610.0600000000004</v>
      </c>
    </row>
    <row r="16" spans="2:11" s="2" customFormat="1" ht="20.100000000000001" customHeight="1">
      <c r="B16" s="23" t="s">
        <v>40</v>
      </c>
      <c r="C16" s="24" t="s">
        <v>46</v>
      </c>
      <c r="D16" s="16"/>
      <c r="E16" s="17"/>
      <c r="F16" s="30"/>
      <c r="G16" s="30"/>
      <c r="H16" s="30"/>
      <c r="I16" s="31"/>
      <c r="J16" s="30"/>
      <c r="K16" s="31"/>
    </row>
    <row r="17" spans="2:12" s="2" customFormat="1" ht="20.100000000000001" customHeight="1">
      <c r="B17" s="23" t="s">
        <v>40</v>
      </c>
      <c r="C17" s="24" t="s">
        <v>47</v>
      </c>
      <c r="D17" s="16"/>
      <c r="E17" s="17"/>
      <c r="F17" s="30"/>
      <c r="G17" s="30"/>
      <c r="H17" s="30"/>
      <c r="I17" s="31"/>
      <c r="J17" s="30"/>
      <c r="K17" s="31"/>
    </row>
    <row r="18" spans="2:12" s="2" customFormat="1" ht="20.100000000000001" customHeight="1">
      <c r="B18" s="23" t="s">
        <v>40</v>
      </c>
      <c r="C18" s="24" t="s">
        <v>48</v>
      </c>
      <c r="D18" s="16"/>
      <c r="E18" s="17"/>
      <c r="F18" s="30"/>
      <c r="G18" s="30"/>
      <c r="H18" s="30"/>
      <c r="I18" s="31"/>
      <c r="J18" s="30"/>
      <c r="K18" s="31"/>
    </row>
    <row r="19" spans="2:12" s="2" customFormat="1" ht="20.100000000000001" customHeight="1">
      <c r="B19" s="23" t="s">
        <v>40</v>
      </c>
      <c r="C19" s="24" t="s">
        <v>49</v>
      </c>
      <c r="D19" s="16"/>
      <c r="E19" s="17"/>
      <c r="F19" s="30"/>
      <c r="G19" s="30"/>
      <c r="H19" s="30"/>
      <c r="I19" s="31"/>
      <c r="J19" s="30"/>
      <c r="K19" s="31"/>
    </row>
    <row r="20" spans="2:12" s="2" customFormat="1" ht="20.100000000000001" customHeight="1">
      <c r="B20" s="23" t="s">
        <v>40</v>
      </c>
      <c r="C20" s="24" t="s">
        <v>50</v>
      </c>
      <c r="D20" s="16"/>
      <c r="E20" s="17"/>
      <c r="F20" s="30"/>
      <c r="G20" s="30"/>
      <c r="H20" s="30"/>
      <c r="I20" s="31"/>
      <c r="J20" s="30"/>
      <c r="K20" s="31"/>
    </row>
    <row r="21" spans="2:12" s="2" customFormat="1" ht="20.100000000000001" customHeight="1">
      <c r="B21" s="23" t="s">
        <v>40</v>
      </c>
      <c r="C21" s="24" t="s">
        <v>51</v>
      </c>
      <c r="D21" s="16"/>
      <c r="E21" s="17"/>
      <c r="F21" s="30"/>
      <c r="G21" s="30"/>
      <c r="H21" s="30"/>
      <c r="I21" s="31"/>
      <c r="J21" s="30"/>
      <c r="K21" s="31"/>
    </row>
    <row r="22" spans="2:12" s="2" customFormat="1" ht="20.100000000000001" customHeight="1">
      <c r="B22" s="18" t="s">
        <v>1</v>
      </c>
      <c r="C22" s="18" t="s">
        <v>52</v>
      </c>
      <c r="D22" s="16" t="s">
        <v>15</v>
      </c>
      <c r="E22" s="17" t="s">
        <v>12</v>
      </c>
      <c r="F22" s="30">
        <v>8419.6200000000008</v>
      </c>
      <c r="G22" s="30">
        <v>0</v>
      </c>
      <c r="H22" s="30">
        <v>0</v>
      </c>
      <c r="I22" s="31">
        <f t="shared" ref="I22:I27" si="1">F22-G22-H22</f>
        <v>8419.6200000000008</v>
      </c>
      <c r="J22" s="30">
        <v>2210.52</v>
      </c>
      <c r="K22" s="31">
        <f t="shared" ref="K22:K27" si="2">F22-J22</f>
        <v>6209.1</v>
      </c>
    </row>
    <row r="23" spans="2:12" s="2" customFormat="1" ht="20.100000000000001" customHeight="1">
      <c r="B23" s="23" t="s">
        <v>18</v>
      </c>
      <c r="C23" s="24" t="s">
        <v>53</v>
      </c>
      <c r="D23" s="16" t="s">
        <v>33</v>
      </c>
      <c r="E23" s="17" t="s">
        <v>26</v>
      </c>
      <c r="F23" s="30">
        <v>9544.59</v>
      </c>
      <c r="G23" s="30">
        <v>0</v>
      </c>
      <c r="H23" s="30">
        <v>0</v>
      </c>
      <c r="I23" s="31">
        <f t="shared" si="1"/>
        <v>9544.59</v>
      </c>
      <c r="J23" s="30">
        <v>2409.2800000000002</v>
      </c>
      <c r="K23" s="31">
        <f t="shared" si="2"/>
        <v>7135.3099999999995</v>
      </c>
    </row>
    <row r="24" spans="2:12" s="2" customFormat="1" ht="20.100000000000001" customHeight="1">
      <c r="B24" s="23" t="s">
        <v>22</v>
      </c>
      <c r="C24" s="24" t="s">
        <v>54</v>
      </c>
      <c r="D24" s="16" t="s">
        <v>34</v>
      </c>
      <c r="E24" s="17" t="s">
        <v>29</v>
      </c>
      <c r="F24" s="30">
        <v>3832.74</v>
      </c>
      <c r="G24" s="30">
        <v>0</v>
      </c>
      <c r="H24" s="30">
        <v>0</v>
      </c>
      <c r="I24" s="31">
        <f t="shared" si="1"/>
        <v>3832.74</v>
      </c>
      <c r="J24" s="30">
        <v>930.48</v>
      </c>
      <c r="K24" s="31">
        <f t="shared" si="2"/>
        <v>2902.2599999999998</v>
      </c>
    </row>
    <row r="25" spans="2:12" s="2" customFormat="1" ht="20.100000000000001" customHeight="1">
      <c r="B25" s="23" t="s">
        <v>19</v>
      </c>
      <c r="C25" s="24" t="s">
        <v>55</v>
      </c>
      <c r="D25" s="16" t="s">
        <v>36</v>
      </c>
      <c r="E25" s="17" t="s">
        <v>30</v>
      </c>
      <c r="F25" s="30">
        <v>2568.1799999999998</v>
      </c>
      <c r="G25" s="30">
        <v>0</v>
      </c>
      <c r="H25" s="30">
        <v>0</v>
      </c>
      <c r="I25" s="31">
        <f t="shared" si="1"/>
        <v>2568.1799999999998</v>
      </c>
      <c r="J25" s="30">
        <v>550.83000000000004</v>
      </c>
      <c r="K25" s="31">
        <f t="shared" si="2"/>
        <v>2017.35</v>
      </c>
    </row>
    <row r="26" spans="2:12" s="2" customFormat="1" ht="20.100000000000001" customHeight="1">
      <c r="B26" s="23" t="s">
        <v>20</v>
      </c>
      <c r="C26" s="24" t="s">
        <v>56</v>
      </c>
      <c r="D26" s="16" t="s">
        <v>35</v>
      </c>
      <c r="E26" s="17" t="s">
        <v>31</v>
      </c>
      <c r="F26" s="30">
        <v>2568.1799999999998</v>
      </c>
      <c r="G26" s="30">
        <v>0</v>
      </c>
      <c r="H26" s="30">
        <v>0</v>
      </c>
      <c r="I26" s="31">
        <f t="shared" si="1"/>
        <v>2568.1799999999998</v>
      </c>
      <c r="J26" s="30">
        <v>611.58999999999992</v>
      </c>
      <c r="K26" s="31">
        <f t="shared" si="2"/>
        <v>1956.59</v>
      </c>
    </row>
    <row r="27" spans="2:12" s="2" customFormat="1" ht="20.100000000000001" customHeight="1">
      <c r="B27" s="23" t="s">
        <v>72</v>
      </c>
      <c r="C27" s="24" t="s">
        <v>57</v>
      </c>
      <c r="D27" s="16" t="s">
        <v>37</v>
      </c>
      <c r="E27" s="17" t="s">
        <v>73</v>
      </c>
      <c r="F27" s="30">
        <v>2018.66</v>
      </c>
      <c r="G27" s="30">
        <v>0</v>
      </c>
      <c r="H27" s="30">
        <v>0</v>
      </c>
      <c r="I27" s="31">
        <f t="shared" si="1"/>
        <v>2018.66</v>
      </c>
      <c r="J27" s="30">
        <v>403.37</v>
      </c>
      <c r="K27" s="31">
        <f t="shared" si="2"/>
        <v>1615.29</v>
      </c>
    </row>
    <row r="28" spans="2:12" s="2" customFormat="1" ht="20.100000000000001" customHeight="1">
      <c r="B28" s="23" t="s">
        <v>40</v>
      </c>
      <c r="C28" s="24" t="s">
        <v>58</v>
      </c>
      <c r="D28" s="16"/>
      <c r="E28" s="17"/>
      <c r="F28" s="30"/>
      <c r="G28" s="30"/>
      <c r="H28" s="30"/>
      <c r="I28" s="31"/>
      <c r="J28" s="30"/>
      <c r="K28" s="31"/>
    </row>
    <row r="29" spans="2:12" s="2" customFormat="1" ht="20.100000000000001" customHeight="1">
      <c r="B29" s="23" t="s">
        <v>40</v>
      </c>
      <c r="C29" s="24" t="s">
        <v>63</v>
      </c>
      <c r="D29" s="16"/>
      <c r="E29" s="17"/>
      <c r="F29" s="30"/>
      <c r="G29" s="30"/>
      <c r="H29" s="30"/>
      <c r="I29" s="31"/>
      <c r="J29" s="30"/>
      <c r="K29" s="31"/>
    </row>
    <row r="30" spans="2:12" s="2" customFormat="1" ht="20.100000000000001" customHeight="1">
      <c r="B30" s="23" t="s">
        <v>27</v>
      </c>
      <c r="C30" s="24" t="s">
        <v>59</v>
      </c>
      <c r="D30" s="16" t="s">
        <v>38</v>
      </c>
      <c r="E30" s="17" t="s">
        <v>28</v>
      </c>
      <c r="F30" s="30">
        <v>2568.1799999999998</v>
      </c>
      <c r="G30" s="30">
        <v>0</v>
      </c>
      <c r="H30" s="30">
        <v>0</v>
      </c>
      <c r="I30" s="31">
        <f>F30-G30-H30</f>
        <v>2568.1799999999998</v>
      </c>
      <c r="J30" s="30">
        <v>601.14</v>
      </c>
      <c r="K30" s="31">
        <f>F30-J30</f>
        <v>1967.04</v>
      </c>
    </row>
    <row r="31" spans="2:12" s="2" customFormat="1" ht="20.100000000000001" customHeight="1">
      <c r="B31" s="23" t="s">
        <v>17</v>
      </c>
      <c r="C31" s="24" t="s">
        <v>60</v>
      </c>
      <c r="D31" s="16" t="s">
        <v>39</v>
      </c>
      <c r="E31" s="17" t="s">
        <v>32</v>
      </c>
      <c r="F31" s="30">
        <v>4814.38</v>
      </c>
      <c r="G31" s="30">
        <v>0</v>
      </c>
      <c r="H31" s="30">
        <v>0</v>
      </c>
      <c r="I31" s="31">
        <f>F31-G31-H31</f>
        <v>4814.38</v>
      </c>
      <c r="J31" s="30">
        <v>1170.4000000000001</v>
      </c>
      <c r="K31" s="31">
        <f>F31-J31</f>
        <v>3643.98</v>
      </c>
    </row>
    <row r="32" spans="2:12" s="2" customFormat="1" ht="20.100000000000001" customHeight="1">
      <c r="B32" s="23" t="s">
        <v>40</v>
      </c>
      <c r="C32" s="24" t="s">
        <v>61</v>
      </c>
      <c r="D32" s="16"/>
      <c r="E32" s="17"/>
      <c r="F32" s="30"/>
      <c r="G32" s="30"/>
      <c r="H32" s="30"/>
      <c r="I32" s="31"/>
      <c r="J32" s="30"/>
      <c r="K32" s="31"/>
      <c r="L32" s="3"/>
    </row>
    <row r="33" spans="2:13" s="2" customFormat="1" ht="20.100000000000001" customHeight="1">
      <c r="B33" s="23" t="s">
        <v>40</v>
      </c>
      <c r="C33" s="24" t="s">
        <v>62</v>
      </c>
      <c r="D33" s="16"/>
      <c r="E33" s="17"/>
      <c r="F33" s="30"/>
      <c r="G33" s="30"/>
      <c r="H33" s="30"/>
      <c r="I33" s="31"/>
      <c r="J33" s="30"/>
      <c r="K33" s="31"/>
      <c r="L33" s="3"/>
    </row>
    <row r="34" spans="2:13" s="2" customFormat="1" ht="20.100000000000001" customHeight="1">
      <c r="B34" s="19" t="s">
        <v>77</v>
      </c>
      <c r="C34" s="19"/>
      <c r="D34" s="20"/>
      <c r="E34" s="21"/>
      <c r="F34" s="22"/>
      <c r="G34" s="22"/>
      <c r="H34" s="22"/>
      <c r="I34" s="22"/>
      <c r="J34" s="22"/>
      <c r="K34" s="22"/>
      <c r="L34" s="3"/>
    </row>
    <row r="35" spans="2:13" s="2" customFormat="1" ht="20.100000000000001" customHeight="1">
      <c r="B35" s="19" t="s">
        <v>76</v>
      </c>
      <c r="C35" s="19"/>
      <c r="D35" s="20"/>
      <c r="E35" s="21"/>
      <c r="F35" s="22"/>
      <c r="G35" s="22"/>
      <c r="H35" s="22"/>
      <c r="I35" s="22"/>
      <c r="J35" s="22"/>
      <c r="K35" s="22"/>
      <c r="L35" s="3"/>
    </row>
    <row r="36" spans="2:13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  <c r="L36" s="3"/>
    </row>
    <row r="37" spans="2:13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  <c r="L37" s="3"/>
    </row>
    <row r="38" spans="2:13" s="2" customFormat="1" ht="20.100000000000001" customHeight="1">
      <c r="B38" s="19" t="s">
        <v>71</v>
      </c>
      <c r="C38" s="19"/>
      <c r="D38" s="20"/>
      <c r="E38" s="21"/>
      <c r="F38" s="22"/>
      <c r="G38" s="22"/>
      <c r="H38" s="32" t="s">
        <v>65</v>
      </c>
      <c r="I38" s="32"/>
      <c r="J38" s="32"/>
      <c r="K38" s="32"/>
      <c r="L38" s="3"/>
    </row>
    <row r="39" spans="2:13" s="2" customFormat="1" ht="20.100000000000001" customHeight="1">
      <c r="B39" s="19" t="s">
        <v>64</v>
      </c>
      <c r="C39" s="19"/>
      <c r="D39" s="20"/>
      <c r="E39" s="21"/>
      <c r="F39" s="22"/>
      <c r="G39" s="22"/>
      <c r="H39" s="32"/>
      <c r="I39" s="32"/>
      <c r="J39" s="32"/>
      <c r="K39" s="32"/>
      <c r="L39" s="3"/>
    </row>
    <row r="40" spans="2:13" s="2" customFormat="1" ht="20.100000000000001" customHeight="1">
      <c r="C40" s="19"/>
      <c r="D40" s="20"/>
      <c r="E40" s="21"/>
      <c r="F40" s="22"/>
      <c r="G40" s="22"/>
      <c r="H40" s="32"/>
      <c r="I40" s="32"/>
      <c r="J40" s="32"/>
      <c r="K40" s="32"/>
      <c r="L40" s="3"/>
    </row>
    <row r="41" spans="2:13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  <c r="L41" s="3"/>
    </row>
    <row r="42" spans="2:13" s="2" customFormat="1" ht="15">
      <c r="D42" s="12"/>
      <c r="E42" s="11"/>
      <c r="F42" s="11"/>
      <c r="G42" s="11"/>
      <c r="H42" s="11"/>
      <c r="I42" s="13"/>
      <c r="J42" s="11"/>
      <c r="K42" s="11"/>
      <c r="L42" s="3"/>
    </row>
    <row r="43" spans="2:13" s="2" customFormat="1" ht="15">
      <c r="H43" s="11"/>
      <c r="J43" s="11"/>
      <c r="K43" s="11"/>
      <c r="L43" s="3"/>
      <c r="M43" s="3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2021-01-25T13:07:26Z</cp:lastPrinted>
  <dcterms:created xsi:type="dcterms:W3CDTF">2016-04-15T10:56:22Z</dcterms:created>
  <dcterms:modified xsi:type="dcterms:W3CDTF">2021-01-25T13:07:37Z</dcterms:modified>
  <dc:language>pt-BR</dc:language>
</cp:coreProperties>
</file>